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9\"/>
    </mc:Choice>
  </mc:AlternateContent>
  <xr:revisionPtr revIDLastSave="0" documentId="13_ncr:1_{A38E5CA3-10FB-42B2-9B86-B99750C0FF0B}" xr6:coauthVersionLast="47" xr6:coauthVersionMax="47" xr10:uidLastSave="{00000000-0000-0000-0000-000000000000}"/>
  <bookViews>
    <workbookView xWindow="-120" yWindow="-120" windowWidth="29040" windowHeight="15840" xr2:uid="{F1B65FDF-1FE4-4A87-AEC7-4EFD4D0210AF}"/>
  </bookViews>
  <sheets>
    <sheet name="Anexo GGCON" sheetId="1" r:id="rId1"/>
  </sheets>
  <externalReferences>
    <externalReference r:id="rId2"/>
    <externalReference r:id="rId3"/>
  </externalReferences>
  <definedNames>
    <definedName name="_2">#REF!</definedName>
    <definedName name="_xlnm._FilterDatabase" localSheetId="0" hidden="1">'Anexo GGCON'!$A$18:$H$72</definedName>
    <definedName name="A">#REF!</definedName>
    <definedName name="AAAAAAAAAAA">#REF!</definedName>
    <definedName name="ANEXO12">#REF!</definedName>
    <definedName name="_xlnm.Print_Area" localSheetId="0">'Anexo GGCON'!$A$1:$H$88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72" i="1" s="1"/>
</calcChain>
</file>

<file path=xl/sharedStrings.xml><?xml version="1.0" encoding="utf-8"?>
<sst xmlns="http://schemas.openxmlformats.org/spreadsheetml/2006/main" count="227" uniqueCount="135">
  <si>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</si>
  <si>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</si>
  <si>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</si>
  <si>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</si>
  <si>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</si>
  <si>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</si>
  <si>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</si>
  <si>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</si>
  <si>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JANEIRO/2024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</si>
  <si>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</si>
  <si>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</si>
  <si>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</si>
  <si>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</si>
  <si>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</si>
  <si>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</si>
  <si>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</si>
  <si>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</si>
  <si>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</si>
  <si>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</si>
  <si>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</si>
  <si>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</si>
  <si>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</si>
  <si>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</si>
  <si>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</si>
  <si>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789601 (Parte)</t>
  </si>
  <si>
    <t>ALELO S.A</t>
  </si>
  <si>
    <t>RECURSOS HUMANOS (5)</t>
  </si>
  <si>
    <t>TRF 71.202</t>
  </si>
  <si>
    <t>NF Nº 735 (Parte)</t>
  </si>
  <si>
    <t>DOMICILI IND. E COM. DE ALIMENTOS LTDA</t>
  </si>
  <si>
    <t>NF Nº 31413</t>
  </si>
  <si>
    <t>FERRAZ - PRODUTOS MEDICOS, ODONTOLOGICOS E HOSPITALARES LTDA</t>
  </si>
  <si>
    <t>MATERIAL MÉDICO E HOSPITALAR (*)</t>
  </si>
  <si>
    <t>PAGTO 13.266</t>
  </si>
  <si>
    <t>NF Nº 596238</t>
  </si>
  <si>
    <t xml:space="preserve">SUPERMED COM E IMP DE PRODUTOS MEDICOS E HOSPITALARES LTDA  </t>
  </si>
  <si>
    <t>MEDICAMENTOS</t>
  </si>
  <si>
    <t>TED 12.513</t>
  </si>
  <si>
    <t>NF Nº 596320</t>
  </si>
  <si>
    <t>NF Nº 271419</t>
  </si>
  <si>
    <t xml:space="preserve">CRISTALIA PROD  QUIM  FARMACEUTICOS LTDA                    </t>
  </si>
  <si>
    <t>TED 18.916</t>
  </si>
  <si>
    <t>NF Nº 4270</t>
  </si>
  <si>
    <t>PRECISION COMERCIAL DISTRIBUIDORA DE PRODUTOS MEDICO HOSPITA</t>
  </si>
  <si>
    <t>PAGTO 18.925</t>
  </si>
  <si>
    <t>NF Nº 273959</t>
  </si>
  <si>
    <t xml:space="preserve">REPRESS DISTRIBUIDORA DE MEDICAMENTOS EIRELI                </t>
  </si>
  <si>
    <t>PAGTO 14.310</t>
  </si>
  <si>
    <t>NF Nº 6623968</t>
  </si>
  <si>
    <t xml:space="preserve">SUPRICORP SUPRIMENTOS LTDA.                                 </t>
  </si>
  <si>
    <t>OUTROS MATERIAIS DE CONSUMO</t>
  </si>
  <si>
    <t>PAGTO 12.506</t>
  </si>
  <si>
    <t>NF Nº 6626196</t>
  </si>
  <si>
    <t>NF Nº 6626197</t>
  </si>
  <si>
    <t>NF Nº 8861088</t>
  </si>
  <si>
    <t xml:space="preserve">SERVIMED COMERCIAL LTDA                                     </t>
  </si>
  <si>
    <t>PAGTO 12.214</t>
  </si>
  <si>
    <t>NF Nº 99797 (Parte)</t>
  </si>
  <si>
    <t>PAGTO 29.683</t>
  </si>
  <si>
    <t>NF Nº 262852</t>
  </si>
  <si>
    <t xml:space="preserve">MASTER SBG PRODUTOS ODONTOLOGICOS LTDA                      </t>
  </si>
  <si>
    <t>PAGTO 9.874</t>
  </si>
  <si>
    <t>NF Nº 8875633</t>
  </si>
  <si>
    <t>PAGTO 7.579</t>
  </si>
  <si>
    <t>NF Nº 324702</t>
  </si>
  <si>
    <t xml:space="preserve">INOVAMED HOSPITALAR LTDA                                    </t>
  </si>
  <si>
    <t>NF Nº 8922253</t>
  </si>
  <si>
    <t>PAGTO 9.877</t>
  </si>
  <si>
    <t>NF Nº 2451718 (Parte)</t>
  </si>
  <si>
    <t xml:space="preserve">PAGTO 29.690	</t>
  </si>
  <si>
    <t>NF Nº 275648</t>
  </si>
  <si>
    <t xml:space="preserve">ACACIA COMERCIO DE MEDICAMENTOS LTDA                        </t>
  </si>
  <si>
    <t>PAGTO 11.293</t>
  </si>
  <si>
    <t>NF Nº 275657</t>
  </si>
  <si>
    <t>FOLHA ANALÍTICA</t>
  </si>
  <si>
    <t>AMANDA CARNEIRO SOARES</t>
  </si>
  <si>
    <t>ANA PAULA ALVES DA SILVA</t>
  </si>
  <si>
    <t>TRF 205.869</t>
  </si>
  <si>
    <t>ANGELA CARVALHO FREITAS</t>
  </si>
  <si>
    <t>GRF (Parte)</t>
  </si>
  <si>
    <t>CAIXA ECONÔMICA FEDERAL</t>
  </si>
  <si>
    <t>PAGTO 29.666</t>
  </si>
  <si>
    <t>DANIEL GLEISON CARVALHO</t>
  </si>
  <si>
    <t>PATRICIA SILVA MONTES</t>
  </si>
  <si>
    <t>DARF (Parte)</t>
  </si>
  <si>
    <t xml:space="preserve">SECRETARIA DA RECEITA FEDERAL  </t>
  </si>
  <si>
    <t>PAGTO 29.672</t>
  </si>
  <si>
    <t>PAGTO 9.667</t>
  </si>
  <si>
    <t>VICTOR CABELHO PASSARELLI</t>
  </si>
  <si>
    <t>TERMO DE RESCISÃO</t>
  </si>
  <si>
    <t>MARIA VALDEANE DE FREITAS</t>
  </si>
  <si>
    <t>TIT. DOC. Nº 2024000014 (Parte)</t>
  </si>
  <si>
    <t>INDEPENDÊNCIA COOPERATIVA DE CRÉDITO</t>
  </si>
  <si>
    <t>PAGTO 29.685</t>
  </si>
  <si>
    <t>TIT. DOC. Nº 2024000025 (Parte)</t>
  </si>
  <si>
    <t xml:space="preserve">SANTANDER- FFM EMPRÉSTIMO                                   </t>
  </si>
  <si>
    <t>PAGTO 29.688</t>
  </si>
  <si>
    <t>NF Nº 286</t>
  </si>
  <si>
    <t xml:space="preserve">WORK E SILVAS TRANSPORTES LTDA.                             </t>
  </si>
  <si>
    <t>OUTROS SERVIÇOS DE TERCEIROS</t>
  </si>
  <si>
    <t>TED 12.219</t>
  </si>
  <si>
    <t>NF Nº 288</t>
  </si>
  <si>
    <t>GP Nº 15/2024 (Parte)</t>
  </si>
  <si>
    <t xml:space="preserve">DEPARTAMENTO DE RH                                          </t>
  </si>
  <si>
    <t>PAGTO 29.683 - PAGTO 29.689</t>
  </si>
  <si>
    <t>RECIBO DE FÉRIAS</t>
  </si>
  <si>
    <t>CINTIA LETICIA SOARES</t>
  </si>
  <si>
    <t>PAGTO 29.686</t>
  </si>
  <si>
    <t>RAPHAELA MEDEIROS FERREIRA DE BRITO</t>
  </si>
  <si>
    <t>VIRGINIA SOARES QUEIROZ</t>
  </si>
  <si>
    <t>DOC Nº 98669-0 (Parte)</t>
  </si>
  <si>
    <t>SINDICATO DOS ENFERMEIROS DO ESTADO DE SÃO PAULO</t>
  </si>
  <si>
    <t>TIT. DOC. Nº 2024000115 (Parte)</t>
  </si>
  <si>
    <t>PAGTO 29.689</t>
  </si>
  <si>
    <t>IGOR CARMO BORGES</t>
  </si>
  <si>
    <t>MARCOS ANTONIO MESSIAS</t>
  </si>
  <si>
    <t>PISO NACIONAL DE ENFERMAGEM</t>
  </si>
  <si>
    <t>NF Nº 741 (Parte)</t>
  </si>
  <si>
    <t xml:space="preserve">PAGTO 32.670	</t>
  </si>
  <si>
    <t>NATACHA REGINA DE MORAES CERCHIARI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</si>
  <si>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</si>
  <si>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</si>
  <si>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</si>
  <si>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</si>
  <si>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</si>
  <si>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</si>
  <si>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</si>
  <si>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</si>
  <si>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05 de abril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</si>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</sst>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4" fontId="16" fillId="0" borderId="6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7" xfId="1" applyFont="1" applyBorder="1"/>
    <xf numFmtId="0" fontId="16" fillId="0" borderId="8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14" fillId="0" borderId="1" xfId="1" applyFont="1" applyBorder="1"/>
    <xf numFmtId="0" fontId="18" fillId="0" borderId="0" xfId="1" applyFont="1" applyAlignment="1">
      <alignment horizontal="left" vertical="center" wrapText="1"/>
    </xf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</cellXfs>
  <cellStyles count="8">
    <cellStyle name="Normal" xfId="0" builtinId="0"/>
    <cellStyle name="Normal 2 2 2 2 12 2 2" xfId="5" xr:uid="{70F835D9-85D9-4124-B4D7-D689FD7E5F32}"/>
    <cellStyle name="Normal 3 2 2 3" xfId="2" xr:uid="{A05C0017-83EB-4E7F-A9A5-5296D65FE6B3}"/>
    <cellStyle name="Normal 3 3" xfId="6" xr:uid="{BC5AC86E-7EF0-4046-B73E-B41395D71D5D}"/>
    <cellStyle name="Normal 3 3 3" xfId="7" xr:uid="{8EBE5548-0601-4938-85D9-9A7BF3BB0B86}"/>
    <cellStyle name="Normal 4 3 2 2" xfId="4" xr:uid="{146999D3-89F4-43D4-8318-2805A9EE3DB1}"/>
    <cellStyle name="Normal 4 3 2 3 2" xfId="1" xr:uid="{91AE42DC-EAA4-4876-BEAF-E5E943899D13}"/>
    <cellStyle name="Normal 4 3 3" xfId="3" xr:uid="{6714247C-F3BB-436B-ADD1-449BFE7EE4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764D7AF-F5FC-4718-B24A-10E2DA4CA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91BF-68C6-4ADB-B55E-4BEFAB877E88}">
  <sheetPr>
    <tabColor rgb="FFFFFF00"/>
  </sheetPr>
  <dimension ref="A1:K88"/>
  <sheetViews>
    <sheetView tabSelected="1" topLeftCell="A34" workbookViewId="0">
      <selection activeCell="E36" sqref="E36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9.7109375" style="1" bestFit="1" customWidth="1"/>
    <col min="5" max="5" width="31.28515625" style="1" customWidth="1"/>
    <col min="6" max="6" width="12.28515625" style="1" customWidth="1"/>
    <col min="7" max="7" width="30.7109375" style="1" customWidth="1"/>
    <col min="8" max="8" width="20.7109375" style="1" bestFit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8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8.75" customHeight="1" x14ac:dyDescent="0.25">
      <c r="A2" s="56" t="s">
        <v>1</v>
      </c>
      <c r="B2" s="57"/>
      <c r="C2" s="57"/>
      <c r="D2" s="57"/>
      <c r="E2" s="56"/>
      <c r="F2" s="56"/>
      <c r="G2" s="56"/>
      <c r="H2" s="56"/>
    </row>
    <row r="3" spans="1:8" ht="16.5" customHeight="1" x14ac:dyDescent="0.25">
      <c r="A3" s="56" t="s">
        <v>2</v>
      </c>
      <c r="B3" s="57"/>
      <c r="C3" s="57"/>
      <c r="D3" s="57"/>
      <c r="E3" s="56"/>
      <c r="F3" s="56"/>
      <c r="G3" s="56"/>
      <c r="H3" s="56"/>
    </row>
    <row r="4" spans="1:8" ht="14.25" customHeight="1" x14ac:dyDescent="0.3">
      <c r="B4" s="2"/>
      <c r="C4" s="3"/>
      <c r="D4" s="3"/>
    </row>
    <row r="5" spans="1:8" ht="18" customHeight="1" x14ac:dyDescent="0.25">
      <c r="A5" s="4" t="s">
        <v>3</v>
      </c>
      <c r="B5" s="5"/>
      <c r="C5" s="5"/>
      <c r="D5" s="5"/>
      <c r="E5" s="6"/>
      <c r="F5" s="6"/>
      <c r="G5" s="6"/>
      <c r="H5" s="6"/>
    </row>
    <row r="6" spans="1:8" ht="18" customHeight="1" x14ac:dyDescent="0.25">
      <c r="A6" s="4" t="s">
        <v>4</v>
      </c>
      <c r="B6" s="7"/>
      <c r="C6" s="5"/>
      <c r="D6" s="5"/>
      <c r="E6" s="6"/>
      <c r="F6" s="6"/>
      <c r="G6" s="6"/>
      <c r="H6" s="6"/>
    </row>
    <row r="7" spans="1:8" ht="38.25" customHeight="1" x14ac:dyDescent="0.25">
      <c r="A7" s="58" t="s">
        <v>5</v>
      </c>
      <c r="B7" s="58"/>
      <c r="C7" s="58"/>
      <c r="D7" s="58"/>
      <c r="E7" s="58"/>
      <c r="F7" s="58"/>
      <c r="G7" s="58"/>
      <c r="H7" s="58"/>
    </row>
    <row r="8" spans="1:8" ht="18" customHeight="1" x14ac:dyDescent="0.25">
      <c r="A8" s="8" t="s">
        <v>6</v>
      </c>
      <c r="B8" s="9"/>
      <c r="C8" s="9"/>
      <c r="D8" s="10" t="s">
        <v>7</v>
      </c>
      <c r="E8" s="6"/>
      <c r="F8" s="6"/>
      <c r="G8" s="6"/>
      <c r="H8" s="6"/>
    </row>
    <row r="9" spans="1:8" ht="18" customHeight="1" x14ac:dyDescent="0.25">
      <c r="A9" s="4" t="s">
        <v>8</v>
      </c>
      <c r="B9" s="5"/>
      <c r="C9" s="5"/>
      <c r="D9" s="5"/>
      <c r="E9" s="6"/>
      <c r="F9" s="6"/>
      <c r="G9" s="6"/>
      <c r="H9" s="6"/>
    </row>
    <row r="10" spans="1:8" ht="18" customHeight="1" x14ac:dyDescent="0.25">
      <c r="A10" s="4" t="s">
        <v>9</v>
      </c>
      <c r="B10" s="5"/>
      <c r="C10" s="5"/>
      <c r="D10" s="5"/>
      <c r="E10" s="6"/>
      <c r="F10" s="6"/>
      <c r="G10" s="6"/>
      <c r="H10" s="6"/>
    </row>
    <row r="11" spans="1:8" ht="18" customHeight="1" x14ac:dyDescent="0.25">
      <c r="A11" s="4" t="s">
        <v>10</v>
      </c>
      <c r="B11" s="5"/>
      <c r="C11" s="5"/>
      <c r="D11" s="5"/>
      <c r="E11" s="6"/>
      <c r="F11" s="6"/>
      <c r="G11" s="6"/>
      <c r="H11" s="6"/>
    </row>
    <row r="12" spans="1:8" ht="18" customHeight="1" x14ac:dyDescent="0.25">
      <c r="A12" s="4" t="s">
        <v>11</v>
      </c>
      <c r="B12" s="5"/>
      <c r="C12" s="5"/>
      <c r="D12" s="5"/>
      <c r="E12" s="6"/>
      <c r="F12" s="6"/>
      <c r="G12" s="11"/>
      <c r="H12" s="11"/>
    </row>
    <row r="13" spans="1:8" ht="18" customHeight="1" x14ac:dyDescent="0.25">
      <c r="A13" s="12" t="s">
        <v>12</v>
      </c>
      <c r="B13" s="5"/>
      <c r="C13" s="5"/>
      <c r="D13" s="5"/>
      <c r="E13" s="6"/>
      <c r="F13" s="6"/>
      <c r="G13" s="6"/>
      <c r="H13" s="6"/>
    </row>
    <row r="14" spans="1:8" ht="18" customHeight="1" x14ac:dyDescent="0.25">
      <c r="A14" s="4" t="s">
        <v>13</v>
      </c>
      <c r="B14" s="5"/>
      <c r="C14" s="13"/>
      <c r="D14" s="5"/>
      <c r="E14" s="14"/>
      <c r="F14" s="6"/>
      <c r="G14" s="6"/>
      <c r="H14" s="6"/>
    </row>
    <row r="15" spans="1:8" ht="18" customHeight="1" x14ac:dyDescent="0.25">
      <c r="A15" s="4" t="s">
        <v>14</v>
      </c>
      <c r="B15" s="5"/>
      <c r="C15" s="15"/>
      <c r="D15" s="5"/>
      <c r="E15" s="6"/>
      <c r="F15" s="6"/>
      <c r="G15" s="6"/>
      <c r="H15" s="6"/>
    </row>
    <row r="16" spans="1:8" ht="6" customHeight="1" x14ac:dyDescent="0.25">
      <c r="A16" s="16"/>
      <c r="B16" s="17"/>
      <c r="C16" s="18"/>
      <c r="D16" s="17"/>
      <c r="E16" s="19"/>
      <c r="F16" s="19"/>
      <c r="G16" s="19"/>
      <c r="H16" s="19"/>
    </row>
    <row r="17" spans="1:11" ht="19.5" customHeight="1" x14ac:dyDescent="0.25">
      <c r="A17" s="59" t="s">
        <v>15</v>
      </c>
      <c r="B17" s="60"/>
      <c r="C17" s="60"/>
      <c r="D17" s="60"/>
      <c r="E17" s="59"/>
      <c r="F17" s="59"/>
      <c r="G17" s="59"/>
      <c r="H17" s="59"/>
    </row>
    <row r="18" spans="1:11" s="19" customFormat="1" ht="25.5" customHeight="1" x14ac:dyDescent="0.2">
      <c r="A18" s="20" t="s">
        <v>16</v>
      </c>
      <c r="B18" s="21" t="s">
        <v>17</v>
      </c>
      <c r="C18" s="21" t="s">
        <v>18</v>
      </c>
      <c r="D18" s="21" t="s">
        <v>19</v>
      </c>
      <c r="E18" s="20" t="s">
        <v>20</v>
      </c>
      <c r="F18" s="22" t="s">
        <v>21</v>
      </c>
      <c r="G18" s="20" t="s">
        <v>22</v>
      </c>
      <c r="H18" s="20" t="s">
        <v>23</v>
      </c>
      <c r="I18" s="23"/>
      <c r="J18" s="23"/>
      <c r="K18" s="23"/>
    </row>
    <row r="19" spans="1:11" s="17" customFormat="1" ht="13.5" customHeight="1" x14ac:dyDescent="0.2">
      <c r="A19" s="24">
        <v>1</v>
      </c>
      <c r="B19" s="25">
        <v>45247</v>
      </c>
      <c r="C19" s="26" t="s">
        <v>24</v>
      </c>
      <c r="D19" s="27" t="s">
        <v>25</v>
      </c>
      <c r="E19" s="27" t="s">
        <v>26</v>
      </c>
      <c r="F19" s="28">
        <v>21600</v>
      </c>
      <c r="G19" s="29" t="s">
        <v>27</v>
      </c>
      <c r="H19" s="25">
        <v>45303</v>
      </c>
    </row>
    <row r="20" spans="1:11" s="17" customFormat="1" ht="13.5" customHeight="1" x14ac:dyDescent="0.2">
      <c r="A20" s="24">
        <v>2</v>
      </c>
      <c r="B20" s="25">
        <v>45273</v>
      </c>
      <c r="C20" s="26" t="s">
        <v>28</v>
      </c>
      <c r="D20" s="27" t="s">
        <v>29</v>
      </c>
      <c r="E20" s="27" t="s">
        <v>26</v>
      </c>
      <c r="F20" s="28">
        <v>396</v>
      </c>
      <c r="G20" s="29" t="s">
        <v>27</v>
      </c>
      <c r="H20" s="25">
        <v>45303</v>
      </c>
    </row>
    <row r="21" spans="1:11" s="17" customFormat="1" ht="13.5" customHeight="1" x14ac:dyDescent="0.2">
      <c r="A21" s="24">
        <v>3</v>
      </c>
      <c r="B21" s="25">
        <v>45273</v>
      </c>
      <c r="C21" s="26" t="s">
        <v>30</v>
      </c>
      <c r="D21" s="27" t="s">
        <v>31</v>
      </c>
      <c r="E21" s="27" t="s">
        <v>32</v>
      </c>
      <c r="F21" s="28">
        <v>1252.8</v>
      </c>
      <c r="G21" s="29" t="s">
        <v>33</v>
      </c>
      <c r="H21" s="25">
        <v>45302</v>
      </c>
    </row>
    <row r="22" spans="1:11" s="17" customFormat="1" ht="13.5" customHeight="1" x14ac:dyDescent="0.2">
      <c r="A22" s="24">
        <v>4</v>
      </c>
      <c r="B22" s="25">
        <v>45273</v>
      </c>
      <c r="C22" s="26" t="s">
        <v>34</v>
      </c>
      <c r="D22" s="27" t="s">
        <v>35</v>
      </c>
      <c r="E22" s="27" t="s">
        <v>36</v>
      </c>
      <c r="F22" s="28">
        <v>1181.4000000000001</v>
      </c>
      <c r="G22" s="29" t="s">
        <v>37</v>
      </c>
      <c r="H22" s="25">
        <v>45301</v>
      </c>
    </row>
    <row r="23" spans="1:11" s="17" customFormat="1" ht="13.5" customHeight="1" x14ac:dyDescent="0.2">
      <c r="A23" s="24">
        <v>5</v>
      </c>
      <c r="B23" s="25">
        <v>45273</v>
      </c>
      <c r="C23" s="26" t="s">
        <v>38</v>
      </c>
      <c r="D23" s="27" t="s">
        <v>35</v>
      </c>
      <c r="E23" s="27" t="s">
        <v>36</v>
      </c>
      <c r="F23" s="28">
        <v>519.12</v>
      </c>
      <c r="G23" s="29" t="s">
        <v>37</v>
      </c>
      <c r="H23" s="25">
        <v>45301</v>
      </c>
    </row>
    <row r="24" spans="1:11" s="17" customFormat="1" ht="13.5" customHeight="1" x14ac:dyDescent="0.2">
      <c r="A24" s="24">
        <v>6</v>
      </c>
      <c r="B24" s="25">
        <v>45274</v>
      </c>
      <c r="C24" s="26" t="s">
        <v>39</v>
      </c>
      <c r="D24" s="27" t="s">
        <v>40</v>
      </c>
      <c r="E24" s="27" t="s">
        <v>36</v>
      </c>
      <c r="F24" s="28">
        <v>1422</v>
      </c>
      <c r="G24" s="29" t="s">
        <v>41</v>
      </c>
      <c r="H24" s="25">
        <v>45306</v>
      </c>
    </row>
    <row r="25" spans="1:11" s="17" customFormat="1" ht="13.5" customHeight="1" x14ac:dyDescent="0.2">
      <c r="A25" s="24">
        <v>7</v>
      </c>
      <c r="B25" s="25">
        <v>45274</v>
      </c>
      <c r="C25" s="26" t="s">
        <v>42</v>
      </c>
      <c r="D25" s="27" t="s">
        <v>43</v>
      </c>
      <c r="E25" s="27" t="s">
        <v>36</v>
      </c>
      <c r="F25" s="28">
        <v>1635</v>
      </c>
      <c r="G25" s="29" t="s">
        <v>44</v>
      </c>
      <c r="H25" s="25">
        <v>45306</v>
      </c>
    </row>
    <row r="26" spans="1:11" s="17" customFormat="1" ht="13.5" customHeight="1" x14ac:dyDescent="0.2">
      <c r="A26" s="24">
        <v>8</v>
      </c>
      <c r="B26" s="25">
        <v>45274</v>
      </c>
      <c r="C26" s="26" t="s">
        <v>45</v>
      </c>
      <c r="D26" s="27" t="s">
        <v>46</v>
      </c>
      <c r="E26" s="27" t="s">
        <v>36</v>
      </c>
      <c r="F26" s="28">
        <v>771.3</v>
      </c>
      <c r="G26" s="29" t="s">
        <v>47</v>
      </c>
      <c r="H26" s="25">
        <v>45306</v>
      </c>
    </row>
    <row r="27" spans="1:11" s="17" customFormat="1" ht="13.5" customHeight="1" x14ac:dyDescent="0.2">
      <c r="A27" s="24">
        <v>9</v>
      </c>
      <c r="B27" s="25">
        <v>45274</v>
      </c>
      <c r="C27" s="26" t="s">
        <v>48</v>
      </c>
      <c r="D27" s="27" t="s">
        <v>49</v>
      </c>
      <c r="E27" s="27" t="s">
        <v>50</v>
      </c>
      <c r="F27" s="28">
        <v>293.25</v>
      </c>
      <c r="G27" s="29" t="s">
        <v>51</v>
      </c>
      <c r="H27" s="25">
        <v>45301</v>
      </c>
    </row>
    <row r="28" spans="1:11" s="17" customFormat="1" ht="13.5" customHeight="1" x14ac:dyDescent="0.2">
      <c r="A28" s="24">
        <v>10</v>
      </c>
      <c r="B28" s="25">
        <v>45274</v>
      </c>
      <c r="C28" s="26" t="s">
        <v>52</v>
      </c>
      <c r="D28" s="27" t="s">
        <v>49</v>
      </c>
      <c r="E28" s="27" t="s">
        <v>50</v>
      </c>
      <c r="F28" s="28">
        <v>670.6</v>
      </c>
      <c r="G28" s="29" t="s">
        <v>51</v>
      </c>
      <c r="H28" s="25">
        <v>45301</v>
      </c>
    </row>
    <row r="29" spans="1:11" s="17" customFormat="1" ht="13.5" customHeight="1" x14ac:dyDescent="0.2">
      <c r="A29" s="24">
        <v>11</v>
      </c>
      <c r="B29" s="25">
        <v>45274</v>
      </c>
      <c r="C29" s="26" t="s">
        <v>53</v>
      </c>
      <c r="D29" s="27" t="s">
        <v>49</v>
      </c>
      <c r="E29" s="27" t="s">
        <v>50</v>
      </c>
      <c r="F29" s="28">
        <v>1316.65</v>
      </c>
      <c r="G29" s="29" t="s">
        <v>51</v>
      </c>
      <c r="H29" s="25">
        <v>45301</v>
      </c>
    </row>
    <row r="30" spans="1:11" s="17" customFormat="1" ht="13.5" customHeight="1" x14ac:dyDescent="0.2">
      <c r="A30" s="24">
        <v>12</v>
      </c>
      <c r="B30" s="25">
        <v>45275</v>
      </c>
      <c r="C30" s="26" t="s">
        <v>54</v>
      </c>
      <c r="D30" s="27" t="s">
        <v>55</v>
      </c>
      <c r="E30" s="27" t="s">
        <v>36</v>
      </c>
      <c r="F30" s="28">
        <v>965.71</v>
      </c>
      <c r="G30" s="29" t="s">
        <v>56</v>
      </c>
      <c r="H30" s="25">
        <v>45303</v>
      </c>
    </row>
    <row r="31" spans="1:11" s="17" customFormat="1" ht="13.5" customHeight="1" x14ac:dyDescent="0.2">
      <c r="A31" s="24">
        <v>13</v>
      </c>
      <c r="B31" s="25">
        <v>45278</v>
      </c>
      <c r="C31" s="26" t="s">
        <v>57</v>
      </c>
      <c r="D31" s="27" t="s">
        <v>25</v>
      </c>
      <c r="E31" s="27" t="s">
        <v>26</v>
      </c>
      <c r="F31" s="28">
        <v>21504</v>
      </c>
      <c r="G31" s="29" t="s">
        <v>58</v>
      </c>
      <c r="H31" s="25">
        <v>45322</v>
      </c>
    </row>
    <row r="32" spans="1:11" s="17" customFormat="1" ht="13.5" customHeight="1" x14ac:dyDescent="0.2">
      <c r="A32" s="24">
        <v>14</v>
      </c>
      <c r="B32" s="25">
        <v>45278</v>
      </c>
      <c r="C32" s="26" t="s">
        <v>59</v>
      </c>
      <c r="D32" s="27" t="s">
        <v>60</v>
      </c>
      <c r="E32" s="27" t="s">
        <v>32</v>
      </c>
      <c r="F32" s="28">
        <v>1271.99</v>
      </c>
      <c r="G32" s="29" t="s">
        <v>61</v>
      </c>
      <c r="H32" s="25">
        <v>45309</v>
      </c>
    </row>
    <row r="33" spans="1:8" s="17" customFormat="1" ht="13.5" customHeight="1" x14ac:dyDescent="0.2">
      <c r="A33" s="24">
        <v>15</v>
      </c>
      <c r="B33" s="25">
        <v>45278</v>
      </c>
      <c r="C33" s="26" t="s">
        <v>62</v>
      </c>
      <c r="D33" s="27" t="s">
        <v>55</v>
      </c>
      <c r="E33" s="27" t="s">
        <v>36</v>
      </c>
      <c r="F33" s="28">
        <v>2700</v>
      </c>
      <c r="G33" s="29" t="s">
        <v>63</v>
      </c>
      <c r="H33" s="25">
        <v>45308</v>
      </c>
    </row>
    <row r="34" spans="1:8" s="17" customFormat="1" ht="13.5" customHeight="1" x14ac:dyDescent="0.2">
      <c r="A34" s="24">
        <v>16</v>
      </c>
      <c r="B34" s="25">
        <v>45279</v>
      </c>
      <c r="C34" s="26" t="s">
        <v>64</v>
      </c>
      <c r="D34" s="27" t="s">
        <v>65</v>
      </c>
      <c r="E34" s="27" t="s">
        <v>36</v>
      </c>
      <c r="F34" s="28">
        <v>6494.4</v>
      </c>
      <c r="G34" s="29" t="s">
        <v>61</v>
      </c>
      <c r="H34" s="25">
        <v>45309</v>
      </c>
    </row>
    <row r="35" spans="1:8" s="17" customFormat="1" ht="13.5" customHeight="1" x14ac:dyDescent="0.2">
      <c r="A35" s="24">
        <v>17</v>
      </c>
      <c r="B35" s="25">
        <v>45281</v>
      </c>
      <c r="C35" s="26" t="s">
        <v>66</v>
      </c>
      <c r="D35" s="27" t="s">
        <v>55</v>
      </c>
      <c r="E35" s="27" t="s">
        <v>36</v>
      </c>
      <c r="F35" s="28">
        <v>479.88</v>
      </c>
      <c r="G35" s="29" t="s">
        <v>67</v>
      </c>
      <c r="H35" s="25">
        <v>45309</v>
      </c>
    </row>
    <row r="36" spans="1:8" s="17" customFormat="1" ht="13.5" customHeight="1" x14ac:dyDescent="0.2">
      <c r="A36" s="24">
        <v>18</v>
      </c>
      <c r="B36" s="25">
        <v>45286</v>
      </c>
      <c r="C36" s="26" t="s">
        <v>68</v>
      </c>
      <c r="D36" s="27" t="s">
        <v>29</v>
      </c>
      <c r="E36" s="27" t="s">
        <v>26</v>
      </c>
      <c r="F36" s="28">
        <v>9273</v>
      </c>
      <c r="G36" s="29" t="s">
        <v>69</v>
      </c>
      <c r="H36" s="25">
        <v>45322</v>
      </c>
    </row>
    <row r="37" spans="1:8" s="17" customFormat="1" ht="13.5" customHeight="1" x14ac:dyDescent="0.2">
      <c r="A37" s="24">
        <v>19</v>
      </c>
      <c r="B37" s="25">
        <v>45287</v>
      </c>
      <c r="C37" s="26" t="s">
        <v>70</v>
      </c>
      <c r="D37" s="27" t="s">
        <v>71</v>
      </c>
      <c r="E37" s="27" t="s">
        <v>36</v>
      </c>
      <c r="F37" s="28">
        <v>1682.45</v>
      </c>
      <c r="G37" s="29" t="s">
        <v>72</v>
      </c>
      <c r="H37" s="25">
        <v>45315</v>
      </c>
    </row>
    <row r="38" spans="1:8" s="17" customFormat="1" ht="13.5" customHeight="1" x14ac:dyDescent="0.2">
      <c r="A38" s="24">
        <v>20</v>
      </c>
      <c r="B38" s="25">
        <v>45287</v>
      </c>
      <c r="C38" s="26" t="s">
        <v>73</v>
      </c>
      <c r="D38" s="27" t="s">
        <v>71</v>
      </c>
      <c r="E38" s="27" t="s">
        <v>36</v>
      </c>
      <c r="F38" s="28">
        <v>1601.91</v>
      </c>
      <c r="G38" s="29" t="s">
        <v>72</v>
      </c>
      <c r="H38" s="25">
        <v>45315</v>
      </c>
    </row>
    <row r="39" spans="1:8" s="17" customFormat="1" ht="13.5" customHeight="1" x14ac:dyDescent="0.2">
      <c r="A39" s="24">
        <v>21</v>
      </c>
      <c r="B39" s="25">
        <v>45291</v>
      </c>
      <c r="C39" s="26" t="s">
        <v>74</v>
      </c>
      <c r="D39" s="27" t="s">
        <v>75</v>
      </c>
      <c r="E39" s="27" t="s">
        <v>26</v>
      </c>
      <c r="F39" s="28">
        <v>-1884.34</v>
      </c>
      <c r="G39" s="29" t="s">
        <v>27</v>
      </c>
      <c r="H39" s="25">
        <v>45309</v>
      </c>
    </row>
    <row r="40" spans="1:8" s="17" customFormat="1" ht="13.5" customHeight="1" x14ac:dyDescent="0.2">
      <c r="A40" s="24">
        <v>22</v>
      </c>
      <c r="B40" s="25">
        <v>45291</v>
      </c>
      <c r="C40" s="26" t="s">
        <v>74</v>
      </c>
      <c r="D40" s="27" t="s">
        <v>76</v>
      </c>
      <c r="E40" s="27" t="s">
        <v>26</v>
      </c>
      <c r="F40" s="28">
        <v>-7350</v>
      </c>
      <c r="G40" s="29" t="s">
        <v>77</v>
      </c>
      <c r="H40" s="25">
        <v>45300</v>
      </c>
    </row>
    <row r="41" spans="1:8" s="17" customFormat="1" ht="13.5" customHeight="1" x14ac:dyDescent="0.2">
      <c r="A41" s="24">
        <v>23</v>
      </c>
      <c r="B41" s="25">
        <v>45291</v>
      </c>
      <c r="C41" s="26" t="s">
        <v>74</v>
      </c>
      <c r="D41" s="27" t="s">
        <v>78</v>
      </c>
      <c r="E41" s="27" t="s">
        <v>26</v>
      </c>
      <c r="F41" s="28">
        <v>-8870</v>
      </c>
      <c r="G41" s="29" t="s">
        <v>27</v>
      </c>
      <c r="H41" s="25">
        <v>45309</v>
      </c>
    </row>
    <row r="42" spans="1:8" s="17" customFormat="1" ht="13.5" customHeight="1" x14ac:dyDescent="0.2">
      <c r="A42" s="24">
        <v>24</v>
      </c>
      <c r="B42" s="25">
        <v>45291</v>
      </c>
      <c r="C42" s="26" t="s">
        <v>79</v>
      </c>
      <c r="D42" s="27" t="s">
        <v>80</v>
      </c>
      <c r="E42" s="27" t="s">
        <v>26</v>
      </c>
      <c r="F42" s="28">
        <v>35982.550000000003</v>
      </c>
      <c r="G42" s="29" t="s">
        <v>81</v>
      </c>
      <c r="H42" s="25">
        <v>45296</v>
      </c>
    </row>
    <row r="43" spans="1:8" s="17" customFormat="1" ht="13.5" customHeight="1" x14ac:dyDescent="0.2">
      <c r="A43" s="24">
        <v>25</v>
      </c>
      <c r="B43" s="25">
        <v>45291</v>
      </c>
      <c r="C43" s="26" t="s">
        <v>74</v>
      </c>
      <c r="D43" s="27" t="s">
        <v>82</v>
      </c>
      <c r="E43" s="27" t="s">
        <v>26</v>
      </c>
      <c r="F43" s="28">
        <v>-3860</v>
      </c>
      <c r="G43" s="29" t="s">
        <v>27</v>
      </c>
      <c r="H43" s="25">
        <v>45309</v>
      </c>
    </row>
    <row r="44" spans="1:8" s="17" customFormat="1" ht="13.5" customHeight="1" x14ac:dyDescent="0.2">
      <c r="A44" s="24">
        <v>26</v>
      </c>
      <c r="B44" s="25">
        <v>45291</v>
      </c>
      <c r="C44" s="26" t="s">
        <v>74</v>
      </c>
      <c r="D44" s="27" t="s">
        <v>83</v>
      </c>
      <c r="E44" s="27" t="s">
        <v>26</v>
      </c>
      <c r="F44" s="28">
        <v>-2190</v>
      </c>
      <c r="G44" s="29" t="s">
        <v>27</v>
      </c>
      <c r="H44" s="25">
        <v>45309</v>
      </c>
    </row>
    <row r="45" spans="1:8" s="17" customFormat="1" ht="13.5" customHeight="1" x14ac:dyDescent="0.2">
      <c r="A45" s="24">
        <v>27</v>
      </c>
      <c r="B45" s="25">
        <v>45291</v>
      </c>
      <c r="C45" s="26" t="s">
        <v>84</v>
      </c>
      <c r="D45" s="27" t="s">
        <v>85</v>
      </c>
      <c r="E45" s="27" t="s">
        <v>26</v>
      </c>
      <c r="F45" s="28">
        <v>25537.87</v>
      </c>
      <c r="G45" s="29" t="s">
        <v>86</v>
      </c>
      <c r="H45" s="25">
        <v>45310</v>
      </c>
    </row>
    <row r="46" spans="1:8" s="17" customFormat="1" ht="13.5" customHeight="1" x14ac:dyDescent="0.2">
      <c r="A46" s="24">
        <v>28</v>
      </c>
      <c r="B46" s="25">
        <v>45291</v>
      </c>
      <c r="C46" s="26" t="s">
        <v>84</v>
      </c>
      <c r="D46" s="27" t="s">
        <v>85</v>
      </c>
      <c r="E46" s="27" t="s">
        <v>26</v>
      </c>
      <c r="F46" s="28">
        <v>44987.46</v>
      </c>
      <c r="G46" s="29" t="s">
        <v>87</v>
      </c>
      <c r="H46" s="25">
        <v>45310</v>
      </c>
    </row>
    <row r="47" spans="1:8" s="17" customFormat="1" ht="13.5" customHeight="1" x14ac:dyDescent="0.2">
      <c r="A47" s="24">
        <v>29</v>
      </c>
      <c r="B47" s="25">
        <v>45291</v>
      </c>
      <c r="C47" s="26" t="s">
        <v>74</v>
      </c>
      <c r="D47" s="27" t="s">
        <v>88</v>
      </c>
      <c r="E47" s="27" t="s">
        <v>26</v>
      </c>
      <c r="F47" s="28">
        <v>-1701</v>
      </c>
      <c r="G47" s="29" t="s">
        <v>27</v>
      </c>
      <c r="H47" s="25">
        <v>45309</v>
      </c>
    </row>
    <row r="48" spans="1:8" s="17" customFormat="1" ht="13.5" customHeight="1" x14ac:dyDescent="0.2">
      <c r="A48" s="24">
        <v>30</v>
      </c>
      <c r="B48" s="25">
        <v>45293</v>
      </c>
      <c r="C48" s="26" t="s">
        <v>89</v>
      </c>
      <c r="D48" s="27" t="s">
        <v>90</v>
      </c>
      <c r="E48" s="27" t="s">
        <v>26</v>
      </c>
      <c r="F48" s="28">
        <v>2435.0700000000002</v>
      </c>
      <c r="G48" s="29" t="s">
        <v>58</v>
      </c>
      <c r="H48" s="25">
        <v>45303</v>
      </c>
    </row>
    <row r="49" spans="1:8" s="17" customFormat="1" ht="13.5" customHeight="1" x14ac:dyDescent="0.2">
      <c r="A49" s="24">
        <v>31</v>
      </c>
      <c r="B49" s="25">
        <v>45294</v>
      </c>
      <c r="C49" s="26" t="s">
        <v>91</v>
      </c>
      <c r="D49" s="27" t="s">
        <v>92</v>
      </c>
      <c r="E49" s="27" t="s">
        <v>26</v>
      </c>
      <c r="F49" s="28">
        <v>30</v>
      </c>
      <c r="G49" s="29" t="s">
        <v>93</v>
      </c>
      <c r="H49" s="25">
        <v>45301</v>
      </c>
    </row>
    <row r="50" spans="1:8" s="17" customFormat="1" ht="13.5" customHeight="1" x14ac:dyDescent="0.2">
      <c r="A50" s="24">
        <v>32</v>
      </c>
      <c r="B50" s="25">
        <v>45294</v>
      </c>
      <c r="C50" s="26" t="s">
        <v>94</v>
      </c>
      <c r="D50" s="27" t="s">
        <v>95</v>
      </c>
      <c r="E50" s="27" t="s">
        <v>26</v>
      </c>
      <c r="F50" s="28">
        <v>14977.65</v>
      </c>
      <c r="G50" s="29" t="s">
        <v>96</v>
      </c>
      <c r="H50" s="25">
        <v>45301</v>
      </c>
    </row>
    <row r="51" spans="1:8" s="17" customFormat="1" ht="13.5" customHeight="1" x14ac:dyDescent="0.2">
      <c r="A51" s="24">
        <v>33</v>
      </c>
      <c r="B51" s="25">
        <v>45294</v>
      </c>
      <c r="C51" s="26" t="s">
        <v>97</v>
      </c>
      <c r="D51" s="27" t="s">
        <v>98</v>
      </c>
      <c r="E51" s="27" t="s">
        <v>99</v>
      </c>
      <c r="F51" s="28">
        <v>1697.78</v>
      </c>
      <c r="G51" s="29" t="s">
        <v>100</v>
      </c>
      <c r="H51" s="25">
        <v>45303</v>
      </c>
    </row>
    <row r="52" spans="1:8" s="17" customFormat="1" ht="13.5" customHeight="1" x14ac:dyDescent="0.2">
      <c r="A52" s="24">
        <v>34</v>
      </c>
      <c r="B52" s="25">
        <v>45294</v>
      </c>
      <c r="C52" s="26" t="s">
        <v>101</v>
      </c>
      <c r="D52" s="27" t="s">
        <v>98</v>
      </c>
      <c r="E52" s="27" t="s">
        <v>99</v>
      </c>
      <c r="F52" s="28">
        <v>5311.36</v>
      </c>
      <c r="G52" s="29" t="s">
        <v>100</v>
      </c>
      <c r="H52" s="25">
        <v>45303</v>
      </c>
    </row>
    <row r="53" spans="1:8" s="17" customFormat="1" ht="13.5" customHeight="1" x14ac:dyDescent="0.2">
      <c r="A53" s="24">
        <v>35</v>
      </c>
      <c r="B53" s="25">
        <v>45295</v>
      </c>
      <c r="C53" s="26" t="s">
        <v>102</v>
      </c>
      <c r="D53" s="27" t="s">
        <v>103</v>
      </c>
      <c r="E53" s="27" t="s">
        <v>26</v>
      </c>
      <c r="F53" s="28">
        <v>254612.14</v>
      </c>
      <c r="G53" s="29" t="s">
        <v>104</v>
      </c>
      <c r="H53" s="25">
        <v>45296</v>
      </c>
    </row>
    <row r="54" spans="1:8" s="17" customFormat="1" ht="13.5" customHeight="1" x14ac:dyDescent="0.2">
      <c r="A54" s="24">
        <v>36</v>
      </c>
      <c r="B54" s="25">
        <v>45296</v>
      </c>
      <c r="C54" s="26" t="s">
        <v>105</v>
      </c>
      <c r="D54" s="27" t="s">
        <v>106</v>
      </c>
      <c r="E54" s="27" t="s">
        <v>26</v>
      </c>
      <c r="F54" s="28">
        <v>2546.8000000000002</v>
      </c>
      <c r="G54" s="29" t="s">
        <v>107</v>
      </c>
      <c r="H54" s="25">
        <v>45296</v>
      </c>
    </row>
    <row r="55" spans="1:8" s="17" customFormat="1" ht="13.5" customHeight="1" x14ac:dyDescent="0.2">
      <c r="A55" s="24">
        <v>37</v>
      </c>
      <c r="B55" s="25">
        <v>45296</v>
      </c>
      <c r="C55" s="26" t="s">
        <v>105</v>
      </c>
      <c r="D55" s="27" t="s">
        <v>82</v>
      </c>
      <c r="E55" s="27" t="s">
        <v>26</v>
      </c>
      <c r="F55" s="28">
        <v>3843.4</v>
      </c>
      <c r="G55" s="29" t="s">
        <v>107</v>
      </c>
      <c r="H55" s="25">
        <v>45296</v>
      </c>
    </row>
    <row r="56" spans="1:8" s="17" customFormat="1" ht="13.5" customHeight="1" x14ac:dyDescent="0.2">
      <c r="A56" s="24">
        <v>38</v>
      </c>
      <c r="B56" s="25">
        <v>45296</v>
      </c>
      <c r="C56" s="26" t="s">
        <v>105</v>
      </c>
      <c r="D56" s="27" t="s">
        <v>108</v>
      </c>
      <c r="E56" s="27" t="s">
        <v>26</v>
      </c>
      <c r="F56" s="28">
        <v>4038.54</v>
      </c>
      <c r="G56" s="29" t="s">
        <v>107</v>
      </c>
      <c r="H56" s="25">
        <v>45296</v>
      </c>
    </row>
    <row r="57" spans="1:8" s="17" customFormat="1" ht="13.5" customHeight="1" x14ac:dyDescent="0.2">
      <c r="A57" s="24">
        <v>39</v>
      </c>
      <c r="B57" s="25">
        <v>45296</v>
      </c>
      <c r="C57" s="26" t="s">
        <v>105</v>
      </c>
      <c r="D57" s="27" t="s">
        <v>109</v>
      </c>
      <c r="E57" s="27" t="s">
        <v>26</v>
      </c>
      <c r="F57" s="28">
        <v>2345.17</v>
      </c>
      <c r="G57" s="29" t="s">
        <v>107</v>
      </c>
      <c r="H57" s="25">
        <v>45296</v>
      </c>
    </row>
    <row r="58" spans="1:8" s="17" customFormat="1" ht="13.5" customHeight="1" x14ac:dyDescent="0.2">
      <c r="A58" s="24">
        <v>40</v>
      </c>
      <c r="B58" s="25">
        <v>45300</v>
      </c>
      <c r="C58" s="26" t="s">
        <v>110</v>
      </c>
      <c r="D58" s="27" t="s">
        <v>111</v>
      </c>
      <c r="E58" s="27" t="s">
        <v>26</v>
      </c>
      <c r="F58" s="28">
        <v>274.77999999999997</v>
      </c>
      <c r="G58" s="29" t="s">
        <v>93</v>
      </c>
      <c r="H58" s="25">
        <v>45303</v>
      </c>
    </row>
    <row r="59" spans="1:8" s="17" customFormat="1" ht="13.5" customHeight="1" x14ac:dyDescent="0.2">
      <c r="A59" s="24">
        <v>41</v>
      </c>
      <c r="B59" s="25">
        <v>45302</v>
      </c>
      <c r="C59" s="26" t="s">
        <v>112</v>
      </c>
      <c r="D59" s="27" t="s">
        <v>103</v>
      </c>
      <c r="E59" s="27" t="s">
        <v>26</v>
      </c>
      <c r="F59" s="28">
        <v>200</v>
      </c>
      <c r="G59" s="29" t="s">
        <v>113</v>
      </c>
      <c r="H59" s="25">
        <v>45303</v>
      </c>
    </row>
    <row r="60" spans="1:8" s="17" customFormat="1" ht="13.5" customHeight="1" x14ac:dyDescent="0.2">
      <c r="A60" s="24">
        <v>42</v>
      </c>
      <c r="B60" s="25">
        <v>45303</v>
      </c>
      <c r="C60" s="26" t="s">
        <v>105</v>
      </c>
      <c r="D60" s="27" t="s">
        <v>114</v>
      </c>
      <c r="E60" s="27" t="s">
        <v>26</v>
      </c>
      <c r="F60" s="28">
        <v>3843.4</v>
      </c>
      <c r="G60" s="29" t="s">
        <v>107</v>
      </c>
      <c r="H60" s="25">
        <v>45303</v>
      </c>
    </row>
    <row r="61" spans="1:8" s="17" customFormat="1" ht="13.5" customHeight="1" x14ac:dyDescent="0.2">
      <c r="A61" s="24">
        <v>43</v>
      </c>
      <c r="B61" s="25">
        <v>45303</v>
      </c>
      <c r="C61" s="26" t="s">
        <v>105</v>
      </c>
      <c r="D61" s="27" t="s">
        <v>115</v>
      </c>
      <c r="E61" s="27" t="s">
        <v>26</v>
      </c>
      <c r="F61" s="28">
        <v>1706.57</v>
      </c>
      <c r="G61" s="29" t="s">
        <v>107</v>
      </c>
      <c r="H61" s="25">
        <v>45303</v>
      </c>
    </row>
    <row r="62" spans="1:8" s="17" customFormat="1" ht="13.5" customHeight="1" x14ac:dyDescent="0.2">
      <c r="A62" s="24">
        <v>44</v>
      </c>
      <c r="B62" s="25">
        <v>45303</v>
      </c>
      <c r="C62" s="26" t="s">
        <v>116</v>
      </c>
      <c r="D62" s="27" t="s">
        <v>103</v>
      </c>
      <c r="E62" s="27" t="s">
        <v>26</v>
      </c>
      <c r="F62" s="28">
        <v>-8203.380000000001</v>
      </c>
      <c r="G62" s="29" t="s">
        <v>27</v>
      </c>
      <c r="H62" s="25">
        <v>45303</v>
      </c>
    </row>
    <row r="63" spans="1:8" s="17" customFormat="1" ht="13.5" customHeight="1" x14ac:dyDescent="0.2">
      <c r="A63" s="24">
        <v>45</v>
      </c>
      <c r="B63" s="25">
        <v>45307</v>
      </c>
      <c r="C63" s="26" t="s">
        <v>117</v>
      </c>
      <c r="D63" s="27" t="s">
        <v>29</v>
      </c>
      <c r="E63" s="27" t="s">
        <v>26</v>
      </c>
      <c r="F63" s="28">
        <v>405</v>
      </c>
      <c r="G63" s="29" t="s">
        <v>118</v>
      </c>
      <c r="H63" s="25">
        <v>45322</v>
      </c>
    </row>
    <row r="64" spans="1:8" s="17" customFormat="1" ht="13.5" customHeight="1" x14ac:dyDescent="0.2">
      <c r="A64" s="24">
        <v>46</v>
      </c>
      <c r="B64" s="25">
        <v>45315</v>
      </c>
      <c r="C64" s="26" t="s">
        <v>105</v>
      </c>
      <c r="D64" s="27" t="s">
        <v>76</v>
      </c>
      <c r="E64" s="27" t="s">
        <v>26</v>
      </c>
      <c r="F64" s="28">
        <v>2996.74</v>
      </c>
      <c r="G64" s="29" t="s">
        <v>107</v>
      </c>
      <c r="H64" s="25">
        <v>45315</v>
      </c>
    </row>
    <row r="65" spans="1:9" s="17" customFormat="1" ht="13.5" customHeight="1" x14ac:dyDescent="0.2">
      <c r="A65" s="24">
        <v>47</v>
      </c>
      <c r="B65" s="25">
        <v>45315</v>
      </c>
      <c r="C65" s="26" t="s">
        <v>105</v>
      </c>
      <c r="D65" s="27" t="s">
        <v>119</v>
      </c>
      <c r="E65" s="27" t="s">
        <v>26</v>
      </c>
      <c r="F65" s="28">
        <v>3850.49</v>
      </c>
      <c r="G65" s="29" t="s">
        <v>107</v>
      </c>
      <c r="H65" s="25">
        <v>45315</v>
      </c>
    </row>
    <row r="66" spans="1:9" ht="13.5" customHeight="1" x14ac:dyDescent="0.25">
      <c r="A66" s="61" t="s">
        <v>120</v>
      </c>
      <c r="B66" s="62"/>
      <c r="C66" s="62"/>
      <c r="D66" s="62"/>
      <c r="E66" s="63"/>
      <c r="F66" s="30">
        <f>SUM(F19:F65)</f>
        <v>454595.51</v>
      </c>
      <c r="G66" s="31"/>
      <c r="H66" s="31"/>
    </row>
    <row r="67" spans="1:9" ht="13.5" customHeight="1" x14ac:dyDescent="0.25">
      <c r="D67" s="32" t="s">
        <v>121</v>
      </c>
      <c r="E67" s="33"/>
      <c r="F67" s="34">
        <v>596226.03</v>
      </c>
      <c r="G67" s="31"/>
      <c r="H67" s="31"/>
    </row>
    <row r="68" spans="1:9" ht="13.5" customHeight="1" x14ac:dyDescent="0.25">
      <c r="D68" s="35" t="s">
        <v>122</v>
      </c>
      <c r="E68" s="36"/>
      <c r="F68" s="30">
        <v>10251.200000000001</v>
      </c>
      <c r="G68" s="31"/>
      <c r="H68" s="31"/>
    </row>
    <row r="69" spans="1:9" ht="13.5" customHeight="1" x14ac:dyDescent="0.25">
      <c r="D69" s="35" t="s">
        <v>123</v>
      </c>
      <c r="E69" s="37"/>
      <c r="F69" s="30">
        <v>0</v>
      </c>
      <c r="G69" s="31"/>
      <c r="H69" s="31"/>
    </row>
    <row r="70" spans="1:9" ht="13.5" customHeight="1" x14ac:dyDescent="0.25">
      <c r="D70" s="38" t="s">
        <v>124</v>
      </c>
      <c r="E70" s="39"/>
      <c r="F70" s="30">
        <v>1185313.94</v>
      </c>
      <c r="G70" s="31"/>
      <c r="H70" s="31"/>
    </row>
    <row r="71" spans="1:9" ht="13.5" customHeight="1" x14ac:dyDescent="0.25">
      <c r="D71" s="38" t="s">
        <v>125</v>
      </c>
      <c r="E71" s="39"/>
      <c r="F71" s="30">
        <v>0</v>
      </c>
      <c r="G71" s="31"/>
      <c r="H71" s="31"/>
    </row>
    <row r="72" spans="1:9" ht="13.5" customHeight="1" x14ac:dyDescent="0.25">
      <c r="D72" s="38" t="s">
        <v>126</v>
      </c>
      <c r="E72" s="39"/>
      <c r="F72" s="30">
        <f>F67+F68+F69-F66+F71+F70</f>
        <v>1337195.6599999999</v>
      </c>
      <c r="G72" s="31"/>
      <c r="H72" s="31"/>
      <c r="I72" s="40"/>
    </row>
    <row r="73" spans="1:9" ht="13.5" customHeight="1" x14ac:dyDescent="0.25">
      <c r="D73" s="41"/>
      <c r="E73" s="41"/>
      <c r="F73" s="42"/>
      <c r="G73" s="31"/>
      <c r="H73" s="31"/>
      <c r="I73" s="40"/>
    </row>
    <row r="74" spans="1:9" ht="37.5" customHeight="1" x14ac:dyDescent="0.25">
      <c r="A74" s="51" t="s">
        <v>127</v>
      </c>
      <c r="B74" s="51"/>
      <c r="C74" s="51"/>
      <c r="D74" s="51"/>
      <c r="E74" s="51"/>
      <c r="F74" s="51"/>
      <c r="G74" s="51"/>
      <c r="H74" s="43"/>
    </row>
    <row r="75" spans="1:9" ht="7.5" customHeight="1" x14ac:dyDescent="0.25">
      <c r="F75" s="43"/>
      <c r="G75" s="44"/>
    </row>
    <row r="76" spans="1:9" s="2" customFormat="1" x14ac:dyDescent="0.25">
      <c r="A76" s="45" t="s">
        <v>128</v>
      </c>
      <c r="B76" s="46"/>
      <c r="C76" s="46"/>
      <c r="F76" s="42"/>
    </row>
    <row r="77" spans="1:9" s="2" customFormat="1" x14ac:dyDescent="0.25">
      <c r="A77" s="45"/>
      <c r="B77" s="46"/>
      <c r="C77" s="46"/>
      <c r="F77" s="42"/>
    </row>
    <row r="78" spans="1:9" ht="12" customHeight="1" x14ac:dyDescent="0.25">
      <c r="A78" s="45"/>
      <c r="B78" s="46"/>
      <c r="C78" s="46"/>
      <c r="F78" s="42"/>
      <c r="G78" s="47"/>
    </row>
    <row r="79" spans="1:9" ht="12" customHeight="1" x14ac:dyDescent="0.25">
      <c r="A79" s="45"/>
      <c r="B79" s="46"/>
      <c r="C79" s="46"/>
      <c r="F79" s="42"/>
      <c r="G79" s="47"/>
    </row>
    <row r="80" spans="1:9" ht="12" customHeight="1" x14ac:dyDescent="0.25">
      <c r="A80" s="45"/>
      <c r="B80" s="46"/>
      <c r="C80" s="46"/>
      <c r="G80" s="2"/>
    </row>
    <row r="81" spans="1:8" ht="12" customHeight="1" x14ac:dyDescent="0.25">
      <c r="A81" s="48"/>
      <c r="B81" s="49"/>
      <c r="C81" s="49"/>
      <c r="F81" s="40"/>
      <c r="G81" s="2"/>
    </row>
    <row r="82" spans="1:8" ht="12" customHeight="1" x14ac:dyDescent="0.25">
      <c r="A82" s="52" t="s">
        <v>129</v>
      </c>
      <c r="B82" s="52"/>
      <c r="C82" s="52"/>
      <c r="F82" s="40"/>
    </row>
    <row r="83" spans="1:8" x14ac:dyDescent="0.25">
      <c r="A83" s="53" t="s">
        <v>130</v>
      </c>
      <c r="B83" s="53"/>
      <c r="C83" s="53"/>
    </row>
    <row r="84" spans="1:8" x14ac:dyDescent="0.25">
      <c r="A84" s="50"/>
      <c r="B84" s="50"/>
      <c r="C84" s="50"/>
      <c r="D84" s="50"/>
      <c r="E84" s="50"/>
      <c r="F84" s="50"/>
      <c r="G84" s="50"/>
      <c r="H84" s="50"/>
    </row>
    <row r="85" spans="1:8" ht="12.75" customHeight="1" x14ac:dyDescent="0.25">
      <c r="A85" s="19" t="s">
        <v>131</v>
      </c>
      <c r="B85" s="19"/>
      <c r="C85" s="19"/>
      <c r="D85" s="19"/>
      <c r="E85" s="19"/>
      <c r="F85" s="19"/>
      <c r="G85" s="19"/>
      <c r="H85" s="19"/>
    </row>
    <row r="86" spans="1:8" ht="12.75" customHeight="1" x14ac:dyDescent="0.25">
      <c r="A86" s="54" t="s">
        <v>132</v>
      </c>
      <c r="B86" s="54"/>
      <c r="C86" s="54"/>
      <c r="D86" s="54"/>
      <c r="E86" s="54"/>
      <c r="F86" s="54"/>
      <c r="G86" s="54"/>
      <c r="H86" s="54"/>
    </row>
    <row r="87" spans="1:8" ht="12.75" customHeight="1" x14ac:dyDescent="0.25">
      <c r="A87" s="19" t="s">
        <v>133</v>
      </c>
      <c r="B87" s="19"/>
      <c r="C87" s="19"/>
      <c r="D87" s="19"/>
      <c r="E87" s="19"/>
      <c r="F87" s="19"/>
      <c r="G87" s="19"/>
      <c r="H87" s="19"/>
    </row>
    <row r="88" spans="1:8" ht="12.75" customHeight="1" x14ac:dyDescent="0.25">
      <c r="A88" s="55" t="s">
        <v>134</v>
      </c>
      <c r="B88" s="55"/>
      <c r="C88" s="55"/>
      <c r="D88" s="55"/>
      <c r="E88" s="55"/>
      <c r="F88" s="55"/>
      <c r="G88" s="55"/>
      <c r="H88" s="55"/>
    </row>
  </sheetData>
  <mergeCells count="11">
    <mergeCell ref="A66:E66"/>
    <mergeCell ref="A1:H1"/>
    <mergeCell ref="A2:H2"/>
    <mergeCell ref="A3:H3"/>
    <mergeCell ref="A7:H7"/>
    <mergeCell ref="A17:H17"/>
    <mergeCell ref="A74:G74"/>
    <mergeCell ref="A82:C82"/>
    <mergeCell ref="A83:C83"/>
    <mergeCell ref="A86:H86"/>
    <mergeCell ref="A88:H88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36EAD-63E9-4E24-ABA4-D94375FBCDE7}"/>
</file>

<file path=customXml/itemProps2.xml><?xml version="1.0" encoding="utf-8"?>
<ds:datastoreItem xmlns:ds="http://schemas.openxmlformats.org/officeDocument/2006/customXml" ds:itemID="{A9D1DC09-422B-40CC-B7BA-AD4E3137A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Raulr Bomfim</dc:creator>
  <cp:lastModifiedBy>Daniela Sousa de Brito Ignacio</cp:lastModifiedBy>
  <dcterms:created xsi:type="dcterms:W3CDTF">2024-04-11T18:14:02Z</dcterms:created>
  <dcterms:modified xsi:type="dcterms:W3CDTF">2024-04-12T10:09:05Z</dcterms:modified>
</cp:coreProperties>
</file>